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0610" windowHeight="11640" firstSheet="1" activeTab="1"/>
  </bookViews>
  <sheets>
    <sheet name="прил 1" sheetId="1" state="hidden" r:id="rId1"/>
    <sheet name="лист1" sheetId="2" r:id="rId2"/>
  </sheets>
  <definedNames>
    <definedName name="_xlnm._FilterDatabase" localSheetId="0" hidden="1">'прил 1'!$A$2:$F$2</definedName>
  </definedNames>
  <calcPr calcId="145621"/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F3" i="1" l="1"/>
  <c r="A10" i="1"/>
  <c r="A6" i="1"/>
  <c r="A7" i="1"/>
  <c r="A8" i="1" s="1"/>
  <c r="A5" i="1"/>
  <c r="A12" i="1" l="1"/>
  <c r="A13" i="1" s="1"/>
  <c r="A14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7" i="1" s="1"/>
  <c r="A48" i="1" s="1"/>
  <c r="A49" i="1" s="1"/>
  <c r="A50" i="1" s="1"/>
  <c r="A51" i="1" s="1"/>
  <c r="A52" i="1" s="1"/>
  <c r="A53" i="1" s="1"/>
  <c r="A55" i="1" s="1"/>
  <c r="A56" i="1" s="1"/>
  <c r="A57" i="1" l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70" i="1" s="1"/>
  <c r="A71" i="1" s="1"/>
  <c r="A72" i="1" s="1"/>
  <c r="A73" i="1" s="1"/>
  <c r="A74" i="1" s="1"/>
  <c r="A75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2" i="1" s="1"/>
</calcChain>
</file>

<file path=xl/sharedStrings.xml><?xml version="1.0" encoding="utf-8"?>
<sst xmlns="http://schemas.openxmlformats.org/spreadsheetml/2006/main" count="279" uniqueCount="197">
  <si>
    <t>№ п/п</t>
  </si>
  <si>
    <t>Наименование</t>
  </si>
  <si>
    <t>Инв. №</t>
  </si>
  <si>
    <t>Рыночная стоимость, руб. без НДС</t>
  </si>
  <si>
    <t>Местонахождение</t>
  </si>
  <si>
    <t>Здания</t>
  </si>
  <si>
    <t>Временный сборно-разборный склад</t>
  </si>
  <si>
    <t>Омская обл, Омский р-н, п.Горячий Ключ, ул.Рабочая 3</t>
  </si>
  <si>
    <t>Омская обл, Омский р-н, п.Горячий Ключ, ул.Рабочая 6</t>
  </si>
  <si>
    <t>Материальный склад (ГСМ)</t>
  </si>
  <si>
    <t>Здания временные</t>
  </si>
  <si>
    <t>Вагон-лаборатория</t>
  </si>
  <si>
    <t>Ц26130</t>
  </si>
  <si>
    <t>Омская обл, Омский р-н, п.Горячий Ключ, ул.Рабочая 1</t>
  </si>
  <si>
    <t>Вагон-лабораторная "Ермак 600"</t>
  </si>
  <si>
    <t>Ю0000458</t>
  </si>
  <si>
    <t>Грузоподъемное оборудование</t>
  </si>
  <si>
    <t>Ц13602</t>
  </si>
  <si>
    <t>Сооружения</t>
  </si>
  <si>
    <t>Автодорога КНБ</t>
  </si>
  <si>
    <t>Железнодорожные пути на КНБ, протяженностью 2187,70 п.м.</t>
  </si>
  <si>
    <t>Ограждение (бетонное) территории</t>
  </si>
  <si>
    <t>Открытая стоянка автомобилей</t>
  </si>
  <si>
    <t>Платформа железнодорожн.</t>
  </si>
  <si>
    <t>Ц01028</t>
  </si>
  <si>
    <t>Подкрановый путь портального крана</t>
  </si>
  <si>
    <t>Покрытия площадки на причале</t>
  </si>
  <si>
    <t>Причальные стенки</t>
  </si>
  <si>
    <t>Эстакада</t>
  </si>
  <si>
    <t>Транспортные средства</t>
  </si>
  <si>
    <t>Тепловоз ТГМ-23Б (1983 год) №2978</t>
  </si>
  <si>
    <t>Омская обл, Омский р-н, п.Горячий Ключ, ул.Рабочая 4</t>
  </si>
  <si>
    <t>Дрезина транспортная ТД-5м в комплекте с двумя тележками</t>
  </si>
  <si>
    <t>Ц17661</t>
  </si>
  <si>
    <t>Лодка "Казанка" дюралевая с мотором Yamaha</t>
  </si>
  <si>
    <t>Ц21941</t>
  </si>
  <si>
    <t>Сети</t>
  </si>
  <si>
    <t>Водопровод УПТК</t>
  </si>
  <si>
    <t>Ю0002697</t>
  </si>
  <si>
    <t>Воздушная линия 10кВ</t>
  </si>
  <si>
    <t>новое</t>
  </si>
  <si>
    <t>КТПН-100</t>
  </si>
  <si>
    <t>КТПН-250</t>
  </si>
  <si>
    <t>КТПН-630</t>
  </si>
  <si>
    <t>КТПН 630</t>
  </si>
  <si>
    <t>Ц01050</t>
  </si>
  <si>
    <t>Сеть водопроводная</t>
  </si>
  <si>
    <t>Сеть водяная тепловая УПТК</t>
  </si>
  <si>
    <t>Ю0002696</t>
  </si>
  <si>
    <t>Сеть канализационная</t>
  </si>
  <si>
    <t>Сеть тепловая</t>
  </si>
  <si>
    <t>Омская обл, Омский р-н, п.Горячий Ключ, ул.Рабочая 2</t>
  </si>
  <si>
    <t>Омская обл, Омский р-н, п.Горячий Ключ, ул.Рабочая 5</t>
  </si>
  <si>
    <t>Земельные участки</t>
  </si>
  <si>
    <t>Ц02308</t>
  </si>
  <si>
    <t>Силовые машины и оборудование</t>
  </si>
  <si>
    <t>Комплект оборудования электронных авто весов ЭАВ 30-3-18</t>
  </si>
  <si>
    <t>Ю0000830</t>
  </si>
  <si>
    <t>Станок ленточнопильный LT-40ME20SAH5 (+Debarker)</t>
  </si>
  <si>
    <t>Ю0001030</t>
  </si>
  <si>
    <t>Кран козловой КС50-42 зав№1659,1989г выпуска</t>
  </si>
  <si>
    <t>Ц04095</t>
  </si>
  <si>
    <t>Кран козловой КС-5042Б (рег.№ 3461)</t>
  </si>
  <si>
    <t>Омская обл, Омский р-н, п.Горячий Ключ, ул. Рабочая 1</t>
  </si>
  <si>
    <t>Кран портальный КПМ 32 (рег.№ 3791)</t>
  </si>
  <si>
    <t>Кран портальный КПМ 32/16 (рег.№ 4968)</t>
  </si>
  <si>
    <t>Кран портальный КПП-16 (рег.№ 3598)</t>
  </si>
  <si>
    <t>Эстакада причалов с тяжеловесным краном(кран мостовой рег.№ 3086)</t>
  </si>
  <si>
    <t>Вычислительная техника, средства связи, оргтехника</t>
  </si>
  <si>
    <t>Аппарат факсимальный Panasonik KX-FT 72 RS</t>
  </si>
  <si>
    <t>Ц01201</t>
  </si>
  <si>
    <t>Омская область, Омский район, п. Горячий Ключ, ул. Рабочая, д. 1</t>
  </si>
  <si>
    <t>Компьютер Klondike ( Athlon64-Х2) № 040212/2-8-СК ПКФ</t>
  </si>
  <si>
    <t>Ц13234</t>
  </si>
  <si>
    <t>Компьютер Klondike PC AMD №280901/2-12-СК</t>
  </si>
  <si>
    <t>Ц25288</t>
  </si>
  <si>
    <t>Монитор LCD 19 "Philips 190S6FG №270904/3-06-СК</t>
  </si>
  <si>
    <t>Ц09686</t>
  </si>
  <si>
    <t>Монитор LCD 23" LGМ W2343T № 081108/1-10-СК</t>
  </si>
  <si>
    <t>Ц20128</t>
  </si>
  <si>
    <t>Монитор LCD 23" LGМ W2343T № 081108/2-10-СК</t>
  </si>
  <si>
    <t>Ц20129</t>
  </si>
  <si>
    <t>Монитор ЖК ASUS VS238H 23" №280901/2-12-СК</t>
  </si>
  <si>
    <t>Ц25290</t>
  </si>
  <si>
    <t>Монитор/панель 19"LG L1942SЕ-ВF № 0000862/3-10-ДС</t>
  </si>
  <si>
    <t>Ц18386</t>
  </si>
  <si>
    <t>Монитор/панель 22"LG W2243T-PF № 0000801/4-10-ДС</t>
  </si>
  <si>
    <t>Ц18262</t>
  </si>
  <si>
    <t>МФУ Kyocera FS-1035MFP/DP №280403/9-12-СК</t>
  </si>
  <si>
    <t>Ю0000041</t>
  </si>
  <si>
    <t>ПК Samsung  R 730- JT06 № 0000562/1-11-ДС</t>
  </si>
  <si>
    <t>Ц22160</t>
  </si>
  <si>
    <t>Принт-комбайн Canon i-SENSYS MF4350D № 0000065-11-ДС</t>
  </si>
  <si>
    <t>Ц22378</t>
  </si>
  <si>
    <t>Принт-комбайн Kyocera-Mita FS-1128 MFP № 0000830/1-11-ДС</t>
  </si>
  <si>
    <t>Ц22617</t>
  </si>
  <si>
    <t>Системный блок   103/ 1</t>
  </si>
  <si>
    <t>Ц02330</t>
  </si>
  <si>
    <t>Системный блок 191/12</t>
  </si>
  <si>
    <t>Ц04202</t>
  </si>
  <si>
    <t>Системный блок 305/2</t>
  </si>
  <si>
    <t>Ц04677</t>
  </si>
  <si>
    <t>Системный блок 932/1</t>
  </si>
  <si>
    <t>Ц05896</t>
  </si>
  <si>
    <t>Компьютер Klondike ( Athlon64-3.0) №190102/1-07-СК</t>
  </si>
  <si>
    <t>Ц11250</t>
  </si>
  <si>
    <t>Принт-комбайн Kyocera-Mita FS-1128 MFP № 0001630/1-11-ДС</t>
  </si>
  <si>
    <t>Ц23978</t>
  </si>
  <si>
    <t>Омская область, Омский район, п. Горячий Ключ, ул. Рабочая, д. 2</t>
  </si>
  <si>
    <t>Другие виды ОС</t>
  </si>
  <si>
    <t>Бирк для хранения инструмента</t>
  </si>
  <si>
    <t>Вагон-бытовка ПО-001.06.00.000 (з.5)</t>
  </si>
  <si>
    <t>Б0001867</t>
  </si>
  <si>
    <t>Водонагреватель "АТТ" 200л 3кВт</t>
  </si>
  <si>
    <t>Ц14495</t>
  </si>
  <si>
    <t>Контейнер для мусора ПО-004.05.00.000 (з.1591)</t>
  </si>
  <si>
    <t>Б0002265</t>
  </si>
  <si>
    <t>Б0002267</t>
  </si>
  <si>
    <t>Б0002264</t>
  </si>
  <si>
    <t>Б0002269</t>
  </si>
  <si>
    <t>Б0002266</t>
  </si>
  <si>
    <t>Б0002268</t>
  </si>
  <si>
    <t>Кулер</t>
  </si>
  <si>
    <t>Б0001823</t>
  </si>
  <si>
    <t>Резервуар выгребной</t>
  </si>
  <si>
    <t>Снегоуборщик CHAMPION</t>
  </si>
  <si>
    <t>Ю0001018</t>
  </si>
  <si>
    <t>Снегоуборщик PSВ300</t>
  </si>
  <si>
    <t>Ц23894</t>
  </si>
  <si>
    <t>Холодильник Бирюса-18</t>
  </si>
  <si>
    <t>Ц12223</t>
  </si>
  <si>
    <t>Инструменты и измерительные приборы</t>
  </si>
  <si>
    <t>Бензопила Stihl MS390 3.4кВт шина 45см 5,9кг.1127-235-0017</t>
  </si>
  <si>
    <t>Б0001777</t>
  </si>
  <si>
    <t>Траверса КО-167.00.00.000 (з.1757)</t>
  </si>
  <si>
    <t>Ц12429</t>
  </si>
  <si>
    <t>Станок токарный б/у</t>
  </si>
  <si>
    <t>Б0000028</t>
  </si>
  <si>
    <t>Станок шлифовально-обдирочный б/у</t>
  </si>
  <si>
    <t>Б0000029</t>
  </si>
  <si>
    <t>Штабелер ручной "Тура" Т-1016</t>
  </si>
  <si>
    <t>Б0001829</t>
  </si>
  <si>
    <t>Электростанция АД-4</t>
  </si>
  <si>
    <t>Б0001577</t>
  </si>
  <si>
    <t>Нежилое строение - двухэтажное кирпичное здание депо с одноэтажной пристройкой, общей площадью 594,3 кв.м., литеры А, А1, расположенное по адресу: Омская область, Омский район, пос. Горячий Ключ, база КМТС. Кадастровый номер: 55:20:040401:2588</t>
  </si>
  <si>
    <t>Нежилое строение - одноэтажное панельное здание охраны, общей площадью 18,2 кв.м., литера А, расположенное по адресу: Омская область, Омский район, пос. Горячий Ключ, база КМТС. Кадастровый номер: 55:20:040401:2589</t>
  </si>
  <si>
    <t>Нежилое строение - материальный склад, одноэтажное кирпичное здание с одноэтажной пристройкой, общей площадью 3157,2 кв.м., литеры А, А1, расположенное по адресу: Омская область, Омский район, пос. Горячий Ключ, база КМТС. Кадастровый номер: 55:20:040401:2587</t>
  </si>
  <si>
    <t>Лот № 27</t>
  </si>
  <si>
    <t>Нежилое строение - склад смазочных материалов, одноэтажное кирпичное здание, общей площадью 37,7 кв.м., литера А, расположенное по адресу: Омская область, Омский район, пос. Горячий Ключ, база КМТС. Кадастровый номер: 55:20:040401:2585</t>
  </si>
  <si>
    <t>1956788/1966570 доля в праве собственности на Земельный участок площадью 196300 кв.м. с кадастровым номером 55:20:044103:0004, предоставленном под производственную базу по адресу: Омская область, Омский р-н, пос. Горячий Ключ Дружинского сельского округа</t>
  </si>
  <si>
    <t>Кран козловой ККТ-5 (зав. №65091, рег. .№12)</t>
  </si>
  <si>
    <t>Лот № 218</t>
  </si>
  <si>
    <t>Товарно-производственные запасы</t>
  </si>
  <si>
    <t>Балки опорные TJP 110 - 4 шт</t>
  </si>
  <si>
    <t>Болты RCD 3 емкости 200 литров - 3 шт</t>
  </si>
  <si>
    <t>Воронка бетонолитной трубы 2000 мм - 1 шт</t>
  </si>
  <si>
    <t>Вращатель гидравлический с сифоном для смазки - 1 шт</t>
  </si>
  <si>
    <t>Втулки стабилизатора - 30 шт</t>
  </si>
  <si>
    <t>Грейфер для обсадной трубы диаметром 2000мм - 1 шт</t>
  </si>
  <si>
    <t>Грейфер для обсадной трубы диаметром    2000мм - 2 шт</t>
  </si>
  <si>
    <t>Гусак - 3 шт</t>
  </si>
  <si>
    <t>Долото для сбрасывания ф1500 - 1 шт</t>
  </si>
  <si>
    <t>Долото для сбрасывания ф2000 - 1 шт</t>
  </si>
  <si>
    <t>Долото прямого бурения зубчатое ф2000 - 1 шт</t>
  </si>
  <si>
    <t>Долото шарошечное RCD - 6 шт</t>
  </si>
  <si>
    <t>Ёмкость-отстойник RCD с насосом для откачивания пульпы - 4 шт</t>
  </si>
  <si>
    <t>Кабина оператора Super Top - 2 шт</t>
  </si>
  <si>
    <t>Ковшебур ф2000 - 1 шт</t>
  </si>
  <si>
    <t>Компрессор Sullair 20 кубов - 2 шт</t>
  </si>
  <si>
    <t>Мачта основная (секции) - 3 шт</t>
  </si>
  <si>
    <t>Направляющая для долото - 1 шт</t>
  </si>
  <si>
    <t>Ножевая секция 1,5м d 2180мм - 11 шт</t>
  </si>
  <si>
    <t>Отстойник - 14 шт</t>
  </si>
  <si>
    <t>Переходник с УБР на рабочую трубу - 6 шт</t>
  </si>
  <si>
    <t>Плита аэродромная ПАГ-14 - 12 шт</t>
  </si>
  <si>
    <t>Сепаратор маслянный с комплектом шлангов - 1 шт</t>
  </si>
  <si>
    <t>Стабилизатор легкий - 10 шт</t>
  </si>
  <si>
    <t>Стабилизатор облегченный - 21 шт</t>
  </si>
  <si>
    <t>Стабилизатор утяжелённый - 7 шт</t>
  </si>
  <si>
    <t>Стол обсадной Hirabayashi 2000 - 1 шт</t>
  </si>
  <si>
    <t>Труба буровая утяжелённая (УБР) длиной 3 метра - 7 шт</t>
  </si>
  <si>
    <t>Труба длиной 1 метр диам. 2180 - 1 шт</t>
  </si>
  <si>
    <t>Труба длиной 1,5 метра с ножевой секцией диам. 2000 - 1 шт</t>
  </si>
  <si>
    <t>Труба длиной 2 метра диам. 2180 - 1 шт</t>
  </si>
  <si>
    <t>Труба длиной 3 метра диам. 2000 - 1 шт</t>
  </si>
  <si>
    <t>Труба длиной 4 метра + 1,5 метра с ножевой диам. 2000 - 1 шт</t>
  </si>
  <si>
    <t>Труба обсадная ф2000, секция 4м в компл. с пробками - 12 м</t>
  </si>
  <si>
    <t>Труба обсадная ф2180, секция 4м - 8 м</t>
  </si>
  <si>
    <t>Труба обсадная ф2180, секция 6м - 180 м</t>
  </si>
  <si>
    <t>Устройство для замены шарошечного долото - 1 шт</t>
  </si>
  <si>
    <t>Форшахта D 1000  L=6м - 2 шт</t>
  </si>
  <si>
    <t>Фрезы буровые для RCD - 1 компл.</t>
  </si>
  <si>
    <t>Шланги гидровлические RCD - 6 компл.</t>
  </si>
  <si>
    <t>Шланги для отвода пульпы - 12 шт</t>
  </si>
  <si>
    <t>Шланги пневмоударного оборудования - 1 компл.</t>
  </si>
  <si>
    <t>Шнек 1800 - 1 шт</t>
  </si>
  <si>
    <t>Ящик от пневмоударного оборудования металлический - 1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</si>
</sst>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8" x14ac:knownFonts="1"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21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Fill="1" applyAlignment="1"/>
    <xf numFmtId="0" fontId="0" fillId="0" borderId="0" xfId="0" applyFill="1" applyAlignment="1">
      <alignment wrapText="1"/>
    </xf>
    <xf numFmtId="0" fontId="0" fillId="0" borderId="0" xfId="0" applyFill="1" applyAlignment="1">
      <alignment horizontal="right"/>
    </xf>
    <xf numFmtId="0" fontId="0" fillId="0" borderId="0" xfId="0" applyFill="1" applyBorder="1" applyAlignmen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justify" vertical="center"/>
    </xf>
    <xf numFmtId="4" fontId="3" fillId="0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justify" vertical="center"/>
    </xf>
    <xf numFmtId="164" fontId="3" fillId="0" borderId="1" xfId="0" applyNumberFormat="1" applyFont="1" applyFill="1" applyBorder="1" applyAlignment="1">
      <alignment horizontal="justify" vertical="center"/>
    </xf>
    <xf numFmtId="0" fontId="7" fillId="0" borderId="0" xfId="0" applyFont="1" applyFill="1" applyAlignment="1"/>
    <xf numFmtId="4" fontId="4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top"/>
    </xf>
    <xf numFmtId="4" fontId="3" fillId="0" borderId="2" xfId="0" applyNumberFormat="1" applyFont="1" applyFill="1" applyBorder="1" applyAlignment="1">
      <alignment horizontal="center" vertical="top"/>
    </xf>
    <xf numFmtId="4" fontId="3" fillId="0" borderId="4" xfId="0" applyNumberFormat="1" applyFont="1" applyFill="1" applyBorder="1" applyAlignment="1">
      <alignment horizontal="center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2"/>
  <sheetViews>
    <sheetView zoomScale="125" zoomScaleNormal="125" zoomScalePageLayoutView="125" workbookViewId="0">
      <pane ySplit="2" topLeftCell="A3" activePane="bottomLeft" state="frozen"/>
      <selection activeCell="B19" sqref="B19"/>
      <selection pane="bottomLeft" activeCell="F3" sqref="F3:F92"/>
    </sheetView>
  </sheetViews>
  <sheetFormatPr defaultColWidth="8.85546875" defaultRowHeight="15" outlineLevelCol="1" x14ac:dyDescent="0.25"/>
  <cols>
    <col min="1" max="1" width="5.28515625" style="1" customWidth="1"/>
    <col min="2" max="2" width="40.85546875" style="2" customWidth="1"/>
    <col min="3" max="3" width="10" style="2" hidden="1" customWidth="1" outlineLevel="1"/>
    <col min="4" max="4" width="11" style="2" hidden="1" customWidth="1" outlineLevel="1"/>
    <col min="5" max="5" width="25.85546875" style="3" hidden="1" customWidth="1" outlineLevel="1"/>
    <col min="6" max="6" width="14.7109375" style="4" customWidth="1" collapsed="1"/>
    <col min="7" max="16384" width="8.85546875" style="5"/>
  </cols>
  <sheetData>
    <row r="1" spans="1:6" ht="16.5" customHeight="1" x14ac:dyDescent="0.25">
      <c r="B1" s="14" t="s">
        <v>147</v>
      </c>
    </row>
    <row r="2" spans="1:6" ht="32.25" customHeight="1" x14ac:dyDescent="0.25">
      <c r="A2" s="6" t="s">
        <v>0</v>
      </c>
      <c r="B2" s="6" t="s">
        <v>1</v>
      </c>
      <c r="C2" s="6" t="s">
        <v>2</v>
      </c>
      <c r="D2" s="7" t="s">
        <v>3</v>
      </c>
      <c r="E2" s="7" t="s">
        <v>4</v>
      </c>
      <c r="F2" s="7" t="s">
        <v>3</v>
      </c>
    </row>
    <row r="3" spans="1:6" x14ac:dyDescent="0.25">
      <c r="A3" s="8"/>
      <c r="B3" s="9" t="s">
        <v>5</v>
      </c>
      <c r="C3" s="9"/>
      <c r="D3" s="10"/>
      <c r="E3" s="11"/>
      <c r="F3" s="18">
        <f>SUM(D3:D92)</f>
        <v>34134488</v>
      </c>
    </row>
    <row r="4" spans="1:6" ht="56.25" x14ac:dyDescent="0.25">
      <c r="A4" s="8">
        <v>1</v>
      </c>
      <c r="B4" s="12" t="s">
        <v>144</v>
      </c>
      <c r="C4" s="13">
        <v>92</v>
      </c>
      <c r="D4" s="10">
        <v>676002</v>
      </c>
      <c r="E4" s="11" t="s">
        <v>31</v>
      </c>
      <c r="F4" s="19"/>
    </row>
    <row r="5" spans="1:6" ht="56.25" x14ac:dyDescent="0.25">
      <c r="A5" s="8">
        <f>A4+1</f>
        <v>2</v>
      </c>
      <c r="B5" s="12" t="s">
        <v>145</v>
      </c>
      <c r="C5" s="13">
        <v>90</v>
      </c>
      <c r="D5" s="10">
        <v>60006</v>
      </c>
      <c r="E5" s="11" t="s">
        <v>51</v>
      </c>
      <c r="F5" s="19"/>
    </row>
    <row r="6" spans="1:6" ht="67.5" x14ac:dyDescent="0.25">
      <c r="A6" s="8">
        <f t="shared" ref="A6:A8" si="0">A5+1</f>
        <v>3</v>
      </c>
      <c r="B6" s="12" t="s">
        <v>146</v>
      </c>
      <c r="C6" s="13">
        <v>89</v>
      </c>
      <c r="D6" s="10">
        <v>3514613</v>
      </c>
      <c r="E6" s="11" t="s">
        <v>52</v>
      </c>
      <c r="F6" s="19"/>
    </row>
    <row r="7" spans="1:6" ht="22.5" x14ac:dyDescent="0.25">
      <c r="A7" s="8">
        <f t="shared" si="0"/>
        <v>4</v>
      </c>
      <c r="B7" s="12" t="s">
        <v>9</v>
      </c>
      <c r="C7" s="13">
        <v>351</v>
      </c>
      <c r="D7" s="10">
        <v>0</v>
      </c>
      <c r="E7" s="11" t="s">
        <v>8</v>
      </c>
      <c r="F7" s="19"/>
    </row>
    <row r="8" spans="1:6" ht="56.25" x14ac:dyDescent="0.25">
      <c r="A8" s="8">
        <f t="shared" si="0"/>
        <v>5</v>
      </c>
      <c r="B8" s="12" t="s">
        <v>148</v>
      </c>
      <c r="C8" s="13">
        <v>102</v>
      </c>
      <c r="D8" s="10">
        <v>82083</v>
      </c>
      <c r="E8" s="11" t="s">
        <v>8</v>
      </c>
      <c r="F8" s="19"/>
    </row>
    <row r="9" spans="1:6" x14ac:dyDescent="0.25">
      <c r="A9" s="8"/>
      <c r="B9" s="9" t="s">
        <v>53</v>
      </c>
      <c r="C9" s="9"/>
      <c r="D9" s="10"/>
      <c r="E9" s="11"/>
      <c r="F9" s="19"/>
    </row>
    <row r="10" spans="1:6" ht="67.5" x14ac:dyDescent="0.25">
      <c r="A10" s="8">
        <f>A8+1</f>
        <v>6</v>
      </c>
      <c r="B10" s="12" t="s">
        <v>149</v>
      </c>
      <c r="C10" s="13" t="s">
        <v>54</v>
      </c>
      <c r="D10" s="10">
        <v>9951392</v>
      </c>
      <c r="E10" s="11" t="s">
        <v>13</v>
      </c>
      <c r="F10" s="19"/>
    </row>
    <row r="11" spans="1:6" x14ac:dyDescent="0.25">
      <c r="A11" s="8"/>
      <c r="B11" s="9" t="s">
        <v>10</v>
      </c>
      <c r="C11" s="9"/>
      <c r="D11" s="10"/>
      <c r="E11" s="11"/>
      <c r="F11" s="19"/>
    </row>
    <row r="12" spans="1:6" ht="22.5" x14ac:dyDescent="0.25">
      <c r="A12" s="8">
        <f>A10+1</f>
        <v>7</v>
      </c>
      <c r="B12" s="12" t="s">
        <v>11</v>
      </c>
      <c r="C12" s="13" t="s">
        <v>12</v>
      </c>
      <c r="D12" s="10">
        <v>142799</v>
      </c>
      <c r="E12" s="11" t="s">
        <v>13</v>
      </c>
      <c r="F12" s="19"/>
    </row>
    <row r="13" spans="1:6" ht="22.5" x14ac:dyDescent="0.25">
      <c r="A13" s="8">
        <f>A12+1</f>
        <v>8</v>
      </c>
      <c r="B13" s="12" t="s">
        <v>6</v>
      </c>
      <c r="C13" s="13">
        <v>87</v>
      </c>
      <c r="D13" s="10">
        <v>623564</v>
      </c>
      <c r="E13" s="11" t="s">
        <v>7</v>
      </c>
      <c r="F13" s="19"/>
    </row>
    <row r="14" spans="1:6" ht="22.5" x14ac:dyDescent="0.25">
      <c r="A14" s="8">
        <f>A13+1</f>
        <v>9</v>
      </c>
      <c r="B14" s="12" t="s">
        <v>14</v>
      </c>
      <c r="C14" s="13" t="s">
        <v>15</v>
      </c>
      <c r="D14" s="10">
        <v>189816</v>
      </c>
      <c r="E14" s="11" t="s">
        <v>13</v>
      </c>
      <c r="F14" s="19"/>
    </row>
    <row r="15" spans="1:6" x14ac:dyDescent="0.25">
      <c r="A15" s="8"/>
      <c r="B15" s="9" t="s">
        <v>18</v>
      </c>
      <c r="C15" s="9"/>
      <c r="D15" s="10"/>
      <c r="E15" s="11"/>
      <c r="F15" s="19"/>
    </row>
    <row r="16" spans="1:6" ht="22.5" x14ac:dyDescent="0.25">
      <c r="A16" s="8">
        <f>A14+1</f>
        <v>10</v>
      </c>
      <c r="B16" s="12" t="s">
        <v>19</v>
      </c>
      <c r="C16" s="13">
        <v>99</v>
      </c>
      <c r="D16" s="10">
        <v>196711</v>
      </c>
      <c r="E16" s="11" t="s">
        <v>13</v>
      </c>
      <c r="F16" s="19"/>
    </row>
    <row r="17" spans="1:6" ht="22.5" x14ac:dyDescent="0.25">
      <c r="A17" s="8">
        <f>A16+1</f>
        <v>11</v>
      </c>
      <c r="B17" s="12" t="s">
        <v>20</v>
      </c>
      <c r="C17" s="13">
        <v>97</v>
      </c>
      <c r="D17" s="10">
        <v>2446807</v>
      </c>
      <c r="E17" s="11" t="s">
        <v>13</v>
      </c>
      <c r="F17" s="19"/>
    </row>
    <row r="18" spans="1:6" ht="22.5" x14ac:dyDescent="0.25">
      <c r="A18" s="8">
        <f t="shared" ref="A18:A25" si="1">A17+1</f>
        <v>12</v>
      </c>
      <c r="B18" s="12" t="s">
        <v>21</v>
      </c>
      <c r="C18" s="13">
        <v>116</v>
      </c>
      <c r="D18" s="10">
        <v>286673</v>
      </c>
      <c r="E18" s="11" t="s">
        <v>13</v>
      </c>
      <c r="F18" s="19"/>
    </row>
    <row r="19" spans="1:6" ht="22.5" x14ac:dyDescent="0.25">
      <c r="A19" s="8">
        <f t="shared" si="1"/>
        <v>13</v>
      </c>
      <c r="B19" s="12" t="s">
        <v>22</v>
      </c>
      <c r="C19" s="13">
        <v>101</v>
      </c>
      <c r="D19" s="10">
        <v>55498</v>
      </c>
      <c r="E19" s="11" t="s">
        <v>13</v>
      </c>
      <c r="F19" s="19"/>
    </row>
    <row r="20" spans="1:6" ht="22.5" x14ac:dyDescent="0.25">
      <c r="A20" s="8">
        <f t="shared" si="1"/>
        <v>14</v>
      </c>
      <c r="B20" s="12" t="s">
        <v>23</v>
      </c>
      <c r="C20" s="13" t="s">
        <v>24</v>
      </c>
      <c r="D20" s="10">
        <v>9317</v>
      </c>
      <c r="E20" s="11" t="s">
        <v>13</v>
      </c>
      <c r="F20" s="19"/>
    </row>
    <row r="21" spans="1:6" ht="22.5" x14ac:dyDescent="0.25">
      <c r="A21" s="8">
        <f t="shared" si="1"/>
        <v>15</v>
      </c>
      <c r="B21" s="12" t="s">
        <v>25</v>
      </c>
      <c r="C21" s="13">
        <v>98</v>
      </c>
      <c r="D21" s="10">
        <v>244280</v>
      </c>
      <c r="E21" s="11" t="s">
        <v>13</v>
      </c>
      <c r="F21" s="19"/>
    </row>
    <row r="22" spans="1:6" ht="22.5" x14ac:dyDescent="0.25">
      <c r="A22" s="8">
        <f t="shared" si="1"/>
        <v>16</v>
      </c>
      <c r="B22" s="12" t="s">
        <v>26</v>
      </c>
      <c r="C22" s="13">
        <v>96</v>
      </c>
      <c r="D22" s="10">
        <v>408553</v>
      </c>
      <c r="E22" s="11" t="s">
        <v>13</v>
      </c>
      <c r="F22" s="19"/>
    </row>
    <row r="23" spans="1:6" ht="22.5" x14ac:dyDescent="0.25">
      <c r="A23" s="8">
        <f t="shared" si="1"/>
        <v>17</v>
      </c>
      <c r="B23" s="12" t="s">
        <v>27</v>
      </c>
      <c r="C23" s="13">
        <v>93</v>
      </c>
      <c r="D23" s="10">
        <v>5819768</v>
      </c>
      <c r="E23" s="11" t="s">
        <v>13</v>
      </c>
      <c r="F23" s="19"/>
    </row>
    <row r="24" spans="1:6" ht="22.5" x14ac:dyDescent="0.25">
      <c r="A24" s="8">
        <f t="shared" si="1"/>
        <v>18</v>
      </c>
      <c r="B24" s="12" t="s">
        <v>28</v>
      </c>
      <c r="C24" s="13">
        <v>94</v>
      </c>
      <c r="D24" s="10">
        <v>89475</v>
      </c>
      <c r="E24" s="11" t="s">
        <v>13</v>
      </c>
      <c r="F24" s="19"/>
    </row>
    <row r="25" spans="1:6" ht="22.5" x14ac:dyDescent="0.25">
      <c r="A25" s="8">
        <f t="shared" si="1"/>
        <v>19</v>
      </c>
      <c r="B25" s="12" t="s">
        <v>67</v>
      </c>
      <c r="C25" s="13">
        <v>95</v>
      </c>
      <c r="D25" s="10">
        <v>563706</v>
      </c>
      <c r="E25" s="11" t="s">
        <v>13</v>
      </c>
      <c r="F25" s="19"/>
    </row>
    <row r="26" spans="1:6" x14ac:dyDescent="0.25">
      <c r="A26" s="8"/>
      <c r="B26" s="15" t="s">
        <v>68</v>
      </c>
      <c r="C26" s="13"/>
      <c r="D26" s="10"/>
      <c r="E26" s="11"/>
      <c r="F26" s="19"/>
    </row>
    <row r="27" spans="1:6" ht="22.5" x14ac:dyDescent="0.25">
      <c r="A27" s="8">
        <f>A25+1</f>
        <v>20</v>
      </c>
      <c r="B27" s="12" t="s">
        <v>69</v>
      </c>
      <c r="C27" s="13" t="s">
        <v>70</v>
      </c>
      <c r="D27" s="10">
        <v>500</v>
      </c>
      <c r="E27" s="11" t="s">
        <v>71</v>
      </c>
      <c r="F27" s="19"/>
    </row>
    <row r="28" spans="1:6" ht="22.5" x14ac:dyDescent="0.25">
      <c r="A28" s="8">
        <f>A27+1</f>
        <v>21</v>
      </c>
      <c r="B28" s="12" t="s">
        <v>72</v>
      </c>
      <c r="C28" s="13" t="s">
        <v>73</v>
      </c>
      <c r="D28" s="10">
        <v>3000</v>
      </c>
      <c r="E28" s="11" t="s">
        <v>71</v>
      </c>
      <c r="F28" s="19"/>
    </row>
    <row r="29" spans="1:6" ht="22.5" x14ac:dyDescent="0.25">
      <c r="A29" s="8">
        <f t="shared" ref="A29:A45" si="2">A28+1</f>
        <v>22</v>
      </c>
      <c r="B29" s="12" t="s">
        <v>74</v>
      </c>
      <c r="C29" s="13" t="s">
        <v>75</v>
      </c>
      <c r="D29" s="10">
        <v>4500</v>
      </c>
      <c r="E29" s="11" t="s">
        <v>71</v>
      </c>
      <c r="F29" s="19"/>
    </row>
    <row r="30" spans="1:6" ht="22.5" x14ac:dyDescent="0.25">
      <c r="A30" s="8">
        <f t="shared" si="2"/>
        <v>23</v>
      </c>
      <c r="B30" s="12" t="s">
        <v>76</v>
      </c>
      <c r="C30" s="13" t="s">
        <v>77</v>
      </c>
      <c r="D30" s="10">
        <v>2000</v>
      </c>
      <c r="E30" s="11" t="s">
        <v>71</v>
      </c>
      <c r="F30" s="19"/>
    </row>
    <row r="31" spans="1:6" ht="22.5" x14ac:dyDescent="0.25">
      <c r="A31" s="8">
        <f t="shared" si="2"/>
        <v>24</v>
      </c>
      <c r="B31" s="12" t="s">
        <v>78</v>
      </c>
      <c r="C31" s="13" t="s">
        <v>79</v>
      </c>
      <c r="D31" s="10">
        <v>3000</v>
      </c>
      <c r="E31" s="11" t="s">
        <v>71</v>
      </c>
      <c r="F31" s="19"/>
    </row>
    <row r="32" spans="1:6" ht="22.5" x14ac:dyDescent="0.25">
      <c r="A32" s="8">
        <f t="shared" si="2"/>
        <v>25</v>
      </c>
      <c r="B32" s="12" t="s">
        <v>80</v>
      </c>
      <c r="C32" s="13" t="s">
        <v>81</v>
      </c>
      <c r="D32" s="10">
        <v>3000</v>
      </c>
      <c r="E32" s="11" t="s">
        <v>71</v>
      </c>
      <c r="F32" s="19"/>
    </row>
    <row r="33" spans="1:6" ht="22.5" x14ac:dyDescent="0.25">
      <c r="A33" s="8">
        <f t="shared" si="2"/>
        <v>26</v>
      </c>
      <c r="B33" s="12" t="s">
        <v>82</v>
      </c>
      <c r="C33" s="13" t="s">
        <v>83</v>
      </c>
      <c r="D33" s="10">
        <v>3000</v>
      </c>
      <c r="E33" s="11" t="s">
        <v>71</v>
      </c>
      <c r="F33" s="19"/>
    </row>
    <row r="34" spans="1:6" ht="22.5" x14ac:dyDescent="0.25">
      <c r="A34" s="8">
        <f t="shared" si="2"/>
        <v>27</v>
      </c>
      <c r="B34" s="12" t="s">
        <v>84</v>
      </c>
      <c r="C34" s="13" t="s">
        <v>85</v>
      </c>
      <c r="D34" s="10">
        <v>2000</v>
      </c>
      <c r="E34" s="11" t="s">
        <v>71</v>
      </c>
      <c r="F34" s="19"/>
    </row>
    <row r="35" spans="1:6" ht="22.5" x14ac:dyDescent="0.25">
      <c r="A35" s="8">
        <f t="shared" si="2"/>
        <v>28</v>
      </c>
      <c r="B35" s="12" t="s">
        <v>86</v>
      </c>
      <c r="C35" s="13" t="s">
        <v>87</v>
      </c>
      <c r="D35" s="10">
        <v>2000</v>
      </c>
      <c r="E35" s="11" t="s">
        <v>71</v>
      </c>
      <c r="F35" s="19"/>
    </row>
    <row r="36" spans="1:6" ht="22.5" x14ac:dyDescent="0.25">
      <c r="A36" s="8">
        <f t="shared" si="2"/>
        <v>29</v>
      </c>
      <c r="B36" s="12" t="s">
        <v>88</v>
      </c>
      <c r="C36" s="13" t="s">
        <v>89</v>
      </c>
      <c r="D36" s="10">
        <v>5000</v>
      </c>
      <c r="E36" s="11" t="s">
        <v>71</v>
      </c>
      <c r="F36" s="19"/>
    </row>
    <row r="37" spans="1:6" ht="22.5" x14ac:dyDescent="0.25">
      <c r="A37" s="8">
        <f t="shared" si="2"/>
        <v>30</v>
      </c>
      <c r="B37" s="12" t="s">
        <v>90</v>
      </c>
      <c r="C37" s="13" t="s">
        <v>91</v>
      </c>
      <c r="D37" s="10">
        <v>5000</v>
      </c>
      <c r="E37" s="11" t="s">
        <v>71</v>
      </c>
      <c r="F37" s="19"/>
    </row>
    <row r="38" spans="1:6" ht="22.5" x14ac:dyDescent="0.25">
      <c r="A38" s="8">
        <f t="shared" si="2"/>
        <v>31</v>
      </c>
      <c r="B38" s="12" t="s">
        <v>92</v>
      </c>
      <c r="C38" s="13" t="s">
        <v>93</v>
      </c>
      <c r="D38" s="10">
        <v>4000</v>
      </c>
      <c r="E38" s="11" t="s">
        <v>71</v>
      </c>
      <c r="F38" s="19"/>
    </row>
    <row r="39" spans="1:6" ht="22.5" x14ac:dyDescent="0.25">
      <c r="A39" s="8">
        <f t="shared" si="2"/>
        <v>32</v>
      </c>
      <c r="B39" s="12" t="s">
        <v>94</v>
      </c>
      <c r="C39" s="13" t="s">
        <v>95</v>
      </c>
      <c r="D39" s="10">
        <v>6500</v>
      </c>
      <c r="E39" s="11" t="s">
        <v>71</v>
      </c>
      <c r="F39" s="19"/>
    </row>
    <row r="40" spans="1:6" ht="22.5" x14ac:dyDescent="0.25">
      <c r="A40" s="8">
        <f t="shared" si="2"/>
        <v>33</v>
      </c>
      <c r="B40" s="12" t="s">
        <v>96</v>
      </c>
      <c r="C40" s="13" t="s">
        <v>97</v>
      </c>
      <c r="D40" s="10">
        <v>1000</v>
      </c>
      <c r="E40" s="11" t="s">
        <v>71</v>
      </c>
      <c r="F40" s="19"/>
    </row>
    <row r="41" spans="1:6" ht="22.5" x14ac:dyDescent="0.25">
      <c r="A41" s="8">
        <f t="shared" si="2"/>
        <v>34</v>
      </c>
      <c r="B41" s="12" t="s">
        <v>98</v>
      </c>
      <c r="C41" s="13" t="s">
        <v>99</v>
      </c>
      <c r="D41" s="10">
        <v>3000</v>
      </c>
      <c r="E41" s="11" t="s">
        <v>71</v>
      </c>
      <c r="F41" s="19"/>
    </row>
    <row r="42" spans="1:6" ht="22.5" x14ac:dyDescent="0.25">
      <c r="A42" s="8">
        <f t="shared" si="2"/>
        <v>35</v>
      </c>
      <c r="B42" s="12" t="s">
        <v>100</v>
      </c>
      <c r="C42" s="13" t="s">
        <v>101</v>
      </c>
      <c r="D42" s="10">
        <v>1000</v>
      </c>
      <c r="E42" s="11" t="s">
        <v>71</v>
      </c>
      <c r="F42" s="19"/>
    </row>
    <row r="43" spans="1:6" ht="22.5" x14ac:dyDescent="0.25">
      <c r="A43" s="8">
        <f t="shared" si="2"/>
        <v>36</v>
      </c>
      <c r="B43" s="12" t="s">
        <v>102</v>
      </c>
      <c r="C43" s="13" t="s">
        <v>103</v>
      </c>
      <c r="D43" s="10">
        <v>1000</v>
      </c>
      <c r="E43" s="11" t="s">
        <v>71</v>
      </c>
      <c r="F43" s="19"/>
    </row>
    <row r="44" spans="1:6" ht="22.5" x14ac:dyDescent="0.25">
      <c r="A44" s="8">
        <f t="shared" si="2"/>
        <v>37</v>
      </c>
      <c r="B44" s="12" t="s">
        <v>104</v>
      </c>
      <c r="C44" s="13" t="s">
        <v>105</v>
      </c>
      <c r="D44" s="10">
        <v>3000</v>
      </c>
      <c r="E44" s="11" t="s">
        <v>71</v>
      </c>
      <c r="F44" s="19"/>
    </row>
    <row r="45" spans="1:6" ht="22.5" x14ac:dyDescent="0.25">
      <c r="A45" s="8">
        <f t="shared" si="2"/>
        <v>38</v>
      </c>
      <c r="B45" s="12" t="s">
        <v>106</v>
      </c>
      <c r="C45" s="13" t="s">
        <v>107</v>
      </c>
      <c r="D45" s="10">
        <v>6500</v>
      </c>
      <c r="E45" s="11" t="s">
        <v>108</v>
      </c>
      <c r="F45" s="19"/>
    </row>
    <row r="46" spans="1:6" x14ac:dyDescent="0.25">
      <c r="A46" s="8"/>
      <c r="B46" s="9" t="s">
        <v>16</v>
      </c>
      <c r="C46" s="9"/>
      <c r="D46" s="10"/>
      <c r="E46" s="11"/>
      <c r="F46" s="19"/>
    </row>
    <row r="47" spans="1:6" ht="22.5" x14ac:dyDescent="0.25">
      <c r="A47" s="8">
        <f>A45+1</f>
        <v>39</v>
      </c>
      <c r="B47" s="12" t="s">
        <v>150</v>
      </c>
      <c r="C47" s="13" t="s">
        <v>17</v>
      </c>
      <c r="D47" s="10">
        <v>409434</v>
      </c>
      <c r="E47" s="11" t="s">
        <v>13</v>
      </c>
      <c r="F47" s="19"/>
    </row>
    <row r="48" spans="1:6" ht="22.5" x14ac:dyDescent="0.25">
      <c r="A48" s="8">
        <f>A47+1</f>
        <v>40</v>
      </c>
      <c r="B48" s="12" t="s">
        <v>60</v>
      </c>
      <c r="C48" s="13" t="s">
        <v>61</v>
      </c>
      <c r="D48" s="10">
        <v>470831</v>
      </c>
      <c r="E48" s="11" t="s">
        <v>13</v>
      </c>
      <c r="F48" s="19"/>
    </row>
    <row r="49" spans="1:6" ht="22.5" x14ac:dyDescent="0.25">
      <c r="A49" s="8">
        <f t="shared" ref="A49:A53" si="3">A48+1</f>
        <v>41</v>
      </c>
      <c r="B49" s="12" t="s">
        <v>62</v>
      </c>
      <c r="C49" s="13">
        <v>112</v>
      </c>
      <c r="D49" s="10">
        <v>470831</v>
      </c>
      <c r="E49" s="11" t="s">
        <v>63</v>
      </c>
      <c r="F49" s="19"/>
    </row>
    <row r="50" spans="1:6" ht="22.5" x14ac:dyDescent="0.25">
      <c r="A50" s="8">
        <f t="shared" si="3"/>
        <v>42</v>
      </c>
      <c r="B50" s="12" t="s">
        <v>64</v>
      </c>
      <c r="C50" s="13">
        <v>110</v>
      </c>
      <c r="D50" s="10">
        <v>838550</v>
      </c>
      <c r="E50" s="11" t="s">
        <v>13</v>
      </c>
      <c r="F50" s="19"/>
    </row>
    <row r="51" spans="1:6" ht="22.5" x14ac:dyDescent="0.25">
      <c r="A51" s="8">
        <f t="shared" si="3"/>
        <v>43</v>
      </c>
      <c r="B51" s="12" t="s">
        <v>65</v>
      </c>
      <c r="C51" s="13">
        <v>109</v>
      </c>
      <c r="D51" s="10">
        <v>838550</v>
      </c>
      <c r="E51" s="11" t="s">
        <v>13</v>
      </c>
      <c r="F51" s="19"/>
    </row>
    <row r="52" spans="1:6" ht="22.5" x14ac:dyDescent="0.25">
      <c r="A52" s="8">
        <f t="shared" si="3"/>
        <v>44</v>
      </c>
      <c r="B52" s="12" t="s">
        <v>66</v>
      </c>
      <c r="C52" s="13">
        <v>111</v>
      </c>
      <c r="D52" s="10">
        <v>2450939</v>
      </c>
      <c r="E52" s="11" t="s">
        <v>13</v>
      </c>
      <c r="F52" s="19"/>
    </row>
    <row r="53" spans="1:6" ht="22.5" x14ac:dyDescent="0.25">
      <c r="A53" s="8">
        <f t="shared" si="3"/>
        <v>45</v>
      </c>
      <c r="B53" s="12" t="s">
        <v>134</v>
      </c>
      <c r="C53" s="13" t="s">
        <v>135</v>
      </c>
      <c r="D53" s="10">
        <v>45000</v>
      </c>
      <c r="E53" s="11" t="s">
        <v>71</v>
      </c>
      <c r="F53" s="19"/>
    </row>
    <row r="54" spans="1:6" x14ac:dyDescent="0.25">
      <c r="A54" s="8"/>
      <c r="B54" s="9" t="s">
        <v>29</v>
      </c>
      <c r="C54" s="13"/>
      <c r="D54" s="10"/>
      <c r="E54" s="11"/>
      <c r="F54" s="19"/>
    </row>
    <row r="55" spans="1:6" ht="22.5" x14ac:dyDescent="0.25">
      <c r="A55" s="8">
        <f>A53+1</f>
        <v>46</v>
      </c>
      <c r="B55" s="12" t="s">
        <v>30</v>
      </c>
      <c r="C55" s="13">
        <v>114</v>
      </c>
      <c r="D55" s="10">
        <v>82969</v>
      </c>
      <c r="E55" s="11" t="s">
        <v>31</v>
      </c>
      <c r="F55" s="19"/>
    </row>
    <row r="56" spans="1:6" ht="22.5" x14ac:dyDescent="0.25">
      <c r="A56" s="8">
        <f>A55+1</f>
        <v>47</v>
      </c>
      <c r="B56" s="12" t="s">
        <v>32</v>
      </c>
      <c r="C56" s="13" t="s">
        <v>33</v>
      </c>
      <c r="D56" s="10">
        <v>156540</v>
      </c>
      <c r="E56" s="11" t="s">
        <v>31</v>
      </c>
      <c r="F56" s="19"/>
    </row>
    <row r="57" spans="1:6" ht="22.5" x14ac:dyDescent="0.25">
      <c r="A57" s="8">
        <f>A56+1</f>
        <v>48</v>
      </c>
      <c r="B57" s="12" t="s">
        <v>34</v>
      </c>
      <c r="C57" s="13" t="s">
        <v>35</v>
      </c>
      <c r="D57" s="10">
        <v>94637</v>
      </c>
      <c r="E57" s="11" t="s">
        <v>13</v>
      </c>
      <c r="F57" s="19"/>
    </row>
    <row r="58" spans="1:6" x14ac:dyDescent="0.25">
      <c r="A58" s="8"/>
      <c r="B58" s="9" t="s">
        <v>36</v>
      </c>
      <c r="C58" s="13"/>
      <c r="D58" s="10"/>
      <c r="E58" s="11"/>
      <c r="F58" s="19"/>
    </row>
    <row r="59" spans="1:6" ht="22.5" x14ac:dyDescent="0.25">
      <c r="A59" s="8">
        <f>A57+1</f>
        <v>49</v>
      </c>
      <c r="B59" s="12" t="s">
        <v>37</v>
      </c>
      <c r="C59" s="13" t="s">
        <v>38</v>
      </c>
      <c r="D59" s="10">
        <v>84109</v>
      </c>
      <c r="E59" s="11" t="s">
        <v>13</v>
      </c>
      <c r="F59" s="19"/>
    </row>
    <row r="60" spans="1:6" ht="22.5" x14ac:dyDescent="0.25">
      <c r="A60" s="8">
        <f>A59+1</f>
        <v>50</v>
      </c>
      <c r="B60" s="12" t="s">
        <v>39</v>
      </c>
      <c r="C60" s="13" t="s">
        <v>40</v>
      </c>
      <c r="D60" s="10">
        <v>33489</v>
      </c>
      <c r="E60" s="11" t="s">
        <v>13</v>
      </c>
      <c r="F60" s="19"/>
    </row>
    <row r="61" spans="1:6" ht="22.5" x14ac:dyDescent="0.25">
      <c r="A61" s="8">
        <f t="shared" ref="A61:A68" si="4">A60+1</f>
        <v>51</v>
      </c>
      <c r="B61" s="12" t="s">
        <v>41</v>
      </c>
      <c r="C61" s="13" t="s">
        <v>40</v>
      </c>
      <c r="D61" s="10">
        <v>36191</v>
      </c>
      <c r="E61" s="11" t="s">
        <v>13</v>
      </c>
      <c r="F61" s="19"/>
    </row>
    <row r="62" spans="1:6" ht="22.5" x14ac:dyDescent="0.25">
      <c r="A62" s="8">
        <f t="shared" si="4"/>
        <v>52</v>
      </c>
      <c r="B62" s="12" t="s">
        <v>42</v>
      </c>
      <c r="C62" s="13" t="s">
        <v>40</v>
      </c>
      <c r="D62" s="10">
        <v>37517</v>
      </c>
      <c r="E62" s="11" t="s">
        <v>13</v>
      </c>
      <c r="F62" s="19"/>
    </row>
    <row r="63" spans="1:6" ht="22.5" x14ac:dyDescent="0.25">
      <c r="A63" s="8">
        <f t="shared" si="4"/>
        <v>53</v>
      </c>
      <c r="B63" s="12" t="s">
        <v>43</v>
      </c>
      <c r="C63" s="13" t="s">
        <v>40</v>
      </c>
      <c r="D63" s="10">
        <v>41292</v>
      </c>
      <c r="E63" s="11" t="s">
        <v>13</v>
      </c>
      <c r="F63" s="19"/>
    </row>
    <row r="64" spans="1:6" ht="22.5" x14ac:dyDescent="0.25">
      <c r="A64" s="8">
        <f t="shared" si="4"/>
        <v>54</v>
      </c>
      <c r="B64" s="12" t="s">
        <v>44</v>
      </c>
      <c r="C64" s="13" t="s">
        <v>45</v>
      </c>
      <c r="D64" s="10">
        <v>41291</v>
      </c>
      <c r="E64" s="11" t="s">
        <v>13</v>
      </c>
      <c r="F64" s="19"/>
    </row>
    <row r="65" spans="1:6" ht="22.5" x14ac:dyDescent="0.25">
      <c r="A65" s="8">
        <f t="shared" si="4"/>
        <v>55</v>
      </c>
      <c r="B65" s="12" t="s">
        <v>46</v>
      </c>
      <c r="C65" s="13">
        <v>104</v>
      </c>
      <c r="D65" s="10">
        <v>29772</v>
      </c>
      <c r="E65" s="11" t="s">
        <v>13</v>
      </c>
      <c r="F65" s="19"/>
    </row>
    <row r="66" spans="1:6" ht="22.5" x14ac:dyDescent="0.25">
      <c r="A66" s="8">
        <f t="shared" si="4"/>
        <v>56</v>
      </c>
      <c r="B66" s="12" t="s">
        <v>47</v>
      </c>
      <c r="C66" s="13" t="s">
        <v>48</v>
      </c>
      <c r="D66" s="10">
        <v>1591537</v>
      </c>
      <c r="E66" s="11" t="s">
        <v>13</v>
      </c>
      <c r="F66" s="19"/>
    </row>
    <row r="67" spans="1:6" ht="22.5" x14ac:dyDescent="0.25">
      <c r="A67" s="8">
        <f t="shared" si="4"/>
        <v>57</v>
      </c>
      <c r="B67" s="12" t="s">
        <v>49</v>
      </c>
      <c r="C67" s="13">
        <v>103</v>
      </c>
      <c r="D67" s="10">
        <v>3204</v>
      </c>
      <c r="E67" s="11" t="s">
        <v>13</v>
      </c>
      <c r="F67" s="19"/>
    </row>
    <row r="68" spans="1:6" ht="22.5" x14ac:dyDescent="0.25">
      <c r="A68" s="8">
        <f t="shared" si="4"/>
        <v>58</v>
      </c>
      <c r="B68" s="12" t="s">
        <v>50</v>
      </c>
      <c r="C68" s="13">
        <v>105</v>
      </c>
      <c r="D68" s="10">
        <v>134579</v>
      </c>
      <c r="E68" s="11" t="s">
        <v>13</v>
      </c>
      <c r="F68" s="19"/>
    </row>
    <row r="69" spans="1:6" x14ac:dyDescent="0.25">
      <c r="A69" s="8"/>
      <c r="B69" s="9" t="s">
        <v>55</v>
      </c>
      <c r="C69" s="9"/>
      <c r="D69" s="10"/>
      <c r="E69" s="11"/>
      <c r="F69" s="19"/>
    </row>
    <row r="70" spans="1:6" ht="22.5" x14ac:dyDescent="0.25">
      <c r="A70" s="8">
        <f>A68+1</f>
        <v>59</v>
      </c>
      <c r="B70" s="12" t="s">
        <v>56</v>
      </c>
      <c r="C70" s="13" t="s">
        <v>57</v>
      </c>
      <c r="D70" s="10">
        <v>109387</v>
      </c>
      <c r="E70" s="11" t="s">
        <v>13</v>
      </c>
      <c r="F70" s="19"/>
    </row>
    <row r="71" spans="1:6" ht="22.5" x14ac:dyDescent="0.25">
      <c r="A71" s="8">
        <f>A70+1</f>
        <v>60</v>
      </c>
      <c r="B71" s="12" t="s">
        <v>58</v>
      </c>
      <c r="C71" s="13" t="s">
        <v>59</v>
      </c>
      <c r="D71" s="10">
        <v>459476</v>
      </c>
      <c r="E71" s="11" t="s">
        <v>13</v>
      </c>
      <c r="F71" s="19"/>
    </row>
    <row r="72" spans="1:6" ht="22.5" x14ac:dyDescent="0.25">
      <c r="A72" s="8">
        <f t="shared" ref="A72:A75" si="5">A71+1</f>
        <v>61</v>
      </c>
      <c r="B72" s="12" t="s">
        <v>136</v>
      </c>
      <c r="C72" s="13" t="s">
        <v>137</v>
      </c>
      <c r="D72" s="10">
        <v>60000</v>
      </c>
      <c r="E72" s="11" t="s">
        <v>71</v>
      </c>
      <c r="F72" s="19"/>
    </row>
    <row r="73" spans="1:6" ht="22.5" x14ac:dyDescent="0.25">
      <c r="A73" s="8">
        <f t="shared" si="5"/>
        <v>62</v>
      </c>
      <c r="B73" s="12" t="s">
        <v>138</v>
      </c>
      <c r="C73" s="13" t="s">
        <v>139</v>
      </c>
      <c r="D73" s="10">
        <v>10000</v>
      </c>
      <c r="E73" s="11" t="s">
        <v>71</v>
      </c>
      <c r="F73" s="19"/>
    </row>
    <row r="74" spans="1:6" ht="22.5" x14ac:dyDescent="0.25">
      <c r="A74" s="8">
        <f t="shared" si="5"/>
        <v>63</v>
      </c>
      <c r="B74" s="12" t="s">
        <v>140</v>
      </c>
      <c r="C74" s="13" t="s">
        <v>141</v>
      </c>
      <c r="D74" s="10">
        <v>21000</v>
      </c>
      <c r="E74" s="11" t="s">
        <v>71</v>
      </c>
      <c r="F74" s="19"/>
    </row>
    <row r="75" spans="1:6" ht="22.5" x14ac:dyDescent="0.25">
      <c r="A75" s="8">
        <f t="shared" si="5"/>
        <v>64</v>
      </c>
      <c r="B75" s="12" t="s">
        <v>142</v>
      </c>
      <c r="C75" s="13" t="s">
        <v>143</v>
      </c>
      <c r="D75" s="10">
        <v>16000</v>
      </c>
      <c r="E75" s="11" t="s">
        <v>71</v>
      </c>
      <c r="F75" s="19"/>
    </row>
    <row r="76" spans="1:6" x14ac:dyDescent="0.25">
      <c r="A76" s="8"/>
      <c r="B76" s="15" t="s">
        <v>109</v>
      </c>
      <c r="C76" s="13"/>
      <c r="D76" s="10"/>
      <c r="E76" s="11"/>
      <c r="F76" s="19"/>
    </row>
    <row r="77" spans="1:6" ht="22.5" x14ac:dyDescent="0.25">
      <c r="A77" s="8">
        <f>A75+1</f>
        <v>65</v>
      </c>
      <c r="B77" s="12" t="s">
        <v>110</v>
      </c>
      <c r="C77" s="13">
        <v>679</v>
      </c>
      <c r="D77" s="10">
        <v>18000</v>
      </c>
      <c r="E77" s="11" t="s">
        <v>71</v>
      </c>
      <c r="F77" s="19"/>
    </row>
    <row r="78" spans="1:6" ht="22.5" x14ac:dyDescent="0.25">
      <c r="A78" s="8">
        <f>A77+1</f>
        <v>66</v>
      </c>
      <c r="B78" s="12" t="s">
        <v>111</v>
      </c>
      <c r="C78" s="13" t="s">
        <v>112</v>
      </c>
      <c r="D78" s="10">
        <v>70000</v>
      </c>
      <c r="E78" s="11" t="s">
        <v>71</v>
      </c>
      <c r="F78" s="19"/>
    </row>
    <row r="79" spans="1:6" ht="22.5" x14ac:dyDescent="0.25">
      <c r="A79" s="8">
        <f t="shared" ref="A79:A90" si="6">A78+1</f>
        <v>67</v>
      </c>
      <c r="B79" s="12" t="s">
        <v>113</v>
      </c>
      <c r="C79" s="13" t="s">
        <v>114</v>
      </c>
      <c r="D79" s="10">
        <v>5000</v>
      </c>
      <c r="E79" s="11" t="s">
        <v>71</v>
      </c>
      <c r="F79" s="19"/>
    </row>
    <row r="80" spans="1:6" ht="22.5" x14ac:dyDescent="0.25">
      <c r="A80" s="8">
        <f t="shared" si="6"/>
        <v>68</v>
      </c>
      <c r="B80" s="12" t="s">
        <v>115</v>
      </c>
      <c r="C80" s="13" t="s">
        <v>116</v>
      </c>
      <c r="D80" s="10">
        <v>1500</v>
      </c>
      <c r="E80" s="11" t="s">
        <v>71</v>
      </c>
      <c r="F80" s="19"/>
    </row>
    <row r="81" spans="1:6" ht="22.5" x14ac:dyDescent="0.25">
      <c r="A81" s="8">
        <f t="shared" si="6"/>
        <v>69</v>
      </c>
      <c r="B81" s="12" t="s">
        <v>115</v>
      </c>
      <c r="C81" s="13" t="s">
        <v>117</v>
      </c>
      <c r="D81" s="10">
        <v>1500</v>
      </c>
      <c r="E81" s="11" t="s">
        <v>71</v>
      </c>
      <c r="F81" s="19"/>
    </row>
    <row r="82" spans="1:6" ht="22.5" x14ac:dyDescent="0.25">
      <c r="A82" s="8">
        <f t="shared" si="6"/>
        <v>70</v>
      </c>
      <c r="B82" s="12" t="s">
        <v>115</v>
      </c>
      <c r="C82" s="13" t="s">
        <v>118</v>
      </c>
      <c r="D82" s="10">
        <v>1500</v>
      </c>
      <c r="E82" s="11" t="s">
        <v>71</v>
      </c>
      <c r="F82" s="19"/>
    </row>
    <row r="83" spans="1:6" ht="22.5" x14ac:dyDescent="0.25">
      <c r="A83" s="8">
        <f t="shared" si="6"/>
        <v>71</v>
      </c>
      <c r="B83" s="12" t="s">
        <v>115</v>
      </c>
      <c r="C83" s="13" t="s">
        <v>119</v>
      </c>
      <c r="D83" s="10">
        <v>1500</v>
      </c>
      <c r="E83" s="11" t="s">
        <v>71</v>
      </c>
      <c r="F83" s="19"/>
    </row>
    <row r="84" spans="1:6" ht="22.5" x14ac:dyDescent="0.25">
      <c r="A84" s="8">
        <f t="shared" si="6"/>
        <v>72</v>
      </c>
      <c r="B84" s="12" t="s">
        <v>115</v>
      </c>
      <c r="C84" s="13" t="s">
        <v>120</v>
      </c>
      <c r="D84" s="10">
        <v>1500</v>
      </c>
      <c r="E84" s="11" t="s">
        <v>71</v>
      </c>
      <c r="F84" s="19"/>
    </row>
    <row r="85" spans="1:6" ht="22.5" x14ac:dyDescent="0.25">
      <c r="A85" s="8">
        <f t="shared" si="6"/>
        <v>73</v>
      </c>
      <c r="B85" s="12" t="s">
        <v>115</v>
      </c>
      <c r="C85" s="13" t="s">
        <v>121</v>
      </c>
      <c r="D85" s="10">
        <v>1500</v>
      </c>
      <c r="E85" s="11" t="s">
        <v>71</v>
      </c>
      <c r="F85" s="19"/>
    </row>
    <row r="86" spans="1:6" ht="22.5" x14ac:dyDescent="0.25">
      <c r="A86" s="8">
        <f t="shared" si="6"/>
        <v>74</v>
      </c>
      <c r="B86" s="12" t="s">
        <v>122</v>
      </c>
      <c r="C86" s="13" t="s">
        <v>123</v>
      </c>
      <c r="D86" s="10">
        <v>1300</v>
      </c>
      <c r="E86" s="11" t="s">
        <v>71</v>
      </c>
      <c r="F86" s="19"/>
    </row>
    <row r="87" spans="1:6" ht="22.5" x14ac:dyDescent="0.25">
      <c r="A87" s="8">
        <f t="shared" si="6"/>
        <v>75</v>
      </c>
      <c r="B87" s="12" t="s">
        <v>124</v>
      </c>
      <c r="C87" s="13">
        <v>100</v>
      </c>
      <c r="D87" s="10">
        <v>500</v>
      </c>
      <c r="E87" s="11" t="s">
        <v>71</v>
      </c>
      <c r="F87" s="19"/>
    </row>
    <row r="88" spans="1:6" ht="22.5" x14ac:dyDescent="0.25">
      <c r="A88" s="8">
        <f t="shared" si="6"/>
        <v>76</v>
      </c>
      <c r="B88" s="12" t="s">
        <v>125</v>
      </c>
      <c r="C88" s="13" t="s">
        <v>126</v>
      </c>
      <c r="D88" s="10">
        <v>20000</v>
      </c>
      <c r="E88" s="11" t="s">
        <v>71</v>
      </c>
      <c r="F88" s="19"/>
    </row>
    <row r="89" spans="1:6" ht="22.5" x14ac:dyDescent="0.25">
      <c r="A89" s="8">
        <f t="shared" si="6"/>
        <v>77</v>
      </c>
      <c r="B89" s="12" t="s">
        <v>127</v>
      </c>
      <c r="C89" s="13" t="s">
        <v>128</v>
      </c>
      <c r="D89" s="10">
        <v>20000</v>
      </c>
      <c r="E89" s="11" t="s">
        <v>71</v>
      </c>
      <c r="F89" s="19"/>
    </row>
    <row r="90" spans="1:6" ht="22.5" x14ac:dyDescent="0.25">
      <c r="A90" s="8">
        <f t="shared" si="6"/>
        <v>78</v>
      </c>
      <c r="B90" s="12" t="s">
        <v>129</v>
      </c>
      <c r="C90" s="13" t="s">
        <v>130</v>
      </c>
      <c r="D90" s="10">
        <v>500</v>
      </c>
      <c r="E90" s="11" t="s">
        <v>71</v>
      </c>
      <c r="F90" s="19"/>
    </row>
    <row r="91" spans="1:6" x14ac:dyDescent="0.25">
      <c r="A91" s="8"/>
      <c r="B91" s="15" t="s">
        <v>131</v>
      </c>
      <c r="C91" s="13"/>
      <c r="D91" s="10"/>
      <c r="E91" s="11"/>
      <c r="F91" s="19"/>
    </row>
    <row r="92" spans="1:6" ht="22.5" x14ac:dyDescent="0.25">
      <c r="A92" s="8">
        <f>A90+1</f>
        <v>79</v>
      </c>
      <c r="B92" s="12" t="s">
        <v>132</v>
      </c>
      <c r="C92" s="13" t="s">
        <v>133</v>
      </c>
      <c r="D92" s="10">
        <v>3000</v>
      </c>
      <c r="E92" s="11" t="s">
        <v>71</v>
      </c>
      <c r="F92" s="20"/>
    </row>
  </sheetData>
  <autoFilter ref="A2:F2"/>
  <sortState ref="B69:E74">
    <sortCondition ref="B69"/>
  </sortState>
  <mergeCells count="1">
    <mergeCell ref="F3:F92"/>
  </mergeCells>
  <pageMargins left="0.78740157480314965" right="0.78740157480314965" top="0.59055118110236227" bottom="0.59055118110236227" header="0.31496062992125984" footer="0.31496062992125984"/>
  <pageSetup paperSize="9" scale="66" fitToHeight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7"/>
  <sheetViews>
    <sheetView tabSelected="1" zoomScale="125" zoomScaleNormal="125" zoomScalePageLayoutView="125" workbookViewId="0">
      <pane ySplit="1" topLeftCell="A2" activePane="bottomLeft" state="frozen"/>
      <selection activeCell="B19" sqref="B19"/>
      <selection pane="bottomLeft" activeCell="B1" sqref="B1"/>
    </sheetView>
  </sheetViews>
  <sheetFormatPr defaultColWidth="8.85546875" defaultRowHeight="15" x14ac:dyDescent="0.25"/>
  <cols>
    <col min="1" max="1" width="5.28515625" style="1" customWidth="1"/>
    <col min="2" max="2" width="51.140625" style="2" customWidth="1"/>
    <col min="3" max="3" width="12.7109375" style="5" customWidth="1"/>
    <col min="4" max="16384" width="8.85546875" style="5"/>
  </cols>
  <sheetData>
    <row r="1" spans="1:3" ht="16.5" customHeight="1" x14ac:dyDescent="0.25">
      <c r="B1" s="14" t="s">
        <v>151</v>
      </c>
    </row>
    <row r="2" spans="1:3" ht="37.5" customHeight="1" x14ac:dyDescent="0.25">
      <c r="A2" s="16" t="s">
        <v>0</v>
      </c>
      <c r="B2" s="16" t="s">
        <v>1</v>
      </c>
      <c r="C2" s="17" t="s">
        <v>3</v>
      </c>
    </row>
    <row r="3" spans="1:3" x14ac:dyDescent="0.25">
      <c r="A3" s="8"/>
      <c r="B3" s="9" t="s">
        <v>152</v>
      </c>
      <c r="C3" s="18">
        <v>11496584</v>
      </c>
    </row>
    <row r="4" spans="1:3" x14ac:dyDescent="0.25">
      <c r="A4" s="8">
        <v>1</v>
      </c>
      <c r="B4" s="12" t="s">
        <v>153</v>
      </c>
      <c r="C4" s="19"/>
    </row>
    <row r="5" spans="1:3" x14ac:dyDescent="0.25">
      <c r="A5" s="8">
        <f>A4+1</f>
        <v>2</v>
      </c>
      <c r="B5" s="12" t="s">
        <v>154</v>
      </c>
      <c r="C5" s="19"/>
    </row>
    <row r="6" spans="1:3" x14ac:dyDescent="0.25">
      <c r="A6" s="8">
        <f t="shared" ref="A6:A47" si="0">A5+1</f>
        <v>3</v>
      </c>
      <c r="B6" s="12" t="s">
        <v>155</v>
      </c>
      <c r="C6" s="19"/>
    </row>
    <row r="7" spans="1:3" x14ac:dyDescent="0.25">
      <c r="A7" s="8">
        <f t="shared" si="0"/>
        <v>4</v>
      </c>
      <c r="B7" s="12" t="s">
        <v>156</v>
      </c>
      <c r="C7" s="19"/>
    </row>
    <row r="8" spans="1:3" x14ac:dyDescent="0.25">
      <c r="A8" s="8">
        <f t="shared" si="0"/>
        <v>5</v>
      </c>
      <c r="B8" s="12" t="s">
        <v>157</v>
      </c>
      <c r="C8" s="19"/>
    </row>
    <row r="9" spans="1:3" x14ac:dyDescent="0.25">
      <c r="A9" s="8">
        <f t="shared" si="0"/>
        <v>6</v>
      </c>
      <c r="B9" s="12" t="s">
        <v>158</v>
      </c>
      <c r="C9" s="19"/>
    </row>
    <row r="10" spans="1:3" x14ac:dyDescent="0.25">
      <c r="A10" s="8">
        <f t="shared" si="0"/>
        <v>7</v>
      </c>
      <c r="B10" s="12" t="s">
        <v>159</v>
      </c>
      <c r="C10" s="19"/>
    </row>
    <row r="11" spans="1:3" x14ac:dyDescent="0.25">
      <c r="A11" s="8">
        <f t="shared" si="0"/>
        <v>8</v>
      </c>
      <c r="B11" s="12" t="s">
        <v>160</v>
      </c>
      <c r="C11" s="19"/>
    </row>
    <row r="12" spans="1:3" x14ac:dyDescent="0.25">
      <c r="A12" s="8">
        <f t="shared" si="0"/>
        <v>9</v>
      </c>
      <c r="B12" s="12" t="s">
        <v>161</v>
      </c>
      <c r="C12" s="19"/>
    </row>
    <row r="13" spans="1:3" x14ac:dyDescent="0.25">
      <c r="A13" s="8">
        <f t="shared" si="0"/>
        <v>10</v>
      </c>
      <c r="B13" s="12" t="s">
        <v>162</v>
      </c>
      <c r="C13" s="19"/>
    </row>
    <row r="14" spans="1:3" x14ac:dyDescent="0.25">
      <c r="A14" s="8">
        <f t="shared" si="0"/>
        <v>11</v>
      </c>
      <c r="B14" s="12" t="s">
        <v>163</v>
      </c>
      <c r="C14" s="19"/>
    </row>
    <row r="15" spans="1:3" x14ac:dyDescent="0.25">
      <c r="A15" s="8">
        <f t="shared" si="0"/>
        <v>12</v>
      </c>
      <c r="B15" s="12" t="s">
        <v>164</v>
      </c>
      <c r="C15" s="19"/>
    </row>
    <row r="16" spans="1:3" x14ac:dyDescent="0.25">
      <c r="A16" s="8">
        <f t="shared" si="0"/>
        <v>13</v>
      </c>
      <c r="B16" s="12" t="s">
        <v>165</v>
      </c>
      <c r="C16" s="19"/>
    </row>
    <row r="17" spans="1:3" x14ac:dyDescent="0.25">
      <c r="A17" s="8">
        <f t="shared" si="0"/>
        <v>14</v>
      </c>
      <c r="B17" s="12" t="s">
        <v>166</v>
      </c>
      <c r="C17" s="19"/>
    </row>
    <row r="18" spans="1:3" x14ac:dyDescent="0.25">
      <c r="A18" s="8">
        <f t="shared" si="0"/>
        <v>15</v>
      </c>
      <c r="B18" s="12" t="s">
        <v>167</v>
      </c>
      <c r="C18" s="19"/>
    </row>
    <row r="19" spans="1:3" x14ac:dyDescent="0.25">
      <c r="A19" s="8">
        <f t="shared" si="0"/>
        <v>16</v>
      </c>
      <c r="B19" s="12" t="s">
        <v>168</v>
      </c>
      <c r="C19" s="19"/>
    </row>
    <row r="20" spans="1:3" x14ac:dyDescent="0.25">
      <c r="A20" s="8">
        <f t="shared" si="0"/>
        <v>17</v>
      </c>
      <c r="B20" s="12" t="s">
        <v>169</v>
      </c>
      <c r="C20" s="19"/>
    </row>
    <row r="21" spans="1:3" x14ac:dyDescent="0.25">
      <c r="A21" s="8">
        <f t="shared" si="0"/>
        <v>18</v>
      </c>
      <c r="B21" s="12" t="s">
        <v>170</v>
      </c>
      <c r="C21" s="19"/>
    </row>
    <row r="22" spans="1:3" x14ac:dyDescent="0.25">
      <c r="A22" s="8">
        <f t="shared" si="0"/>
        <v>19</v>
      </c>
      <c r="B22" s="12" t="s">
        <v>171</v>
      </c>
      <c r="C22" s="19"/>
    </row>
    <row r="23" spans="1:3" x14ac:dyDescent="0.25">
      <c r="A23" s="8">
        <f t="shared" si="0"/>
        <v>20</v>
      </c>
      <c r="B23" s="12" t="s">
        <v>172</v>
      </c>
      <c r="C23" s="19"/>
    </row>
    <row r="24" spans="1:3" x14ac:dyDescent="0.25">
      <c r="A24" s="8">
        <f t="shared" si="0"/>
        <v>21</v>
      </c>
      <c r="B24" s="12" t="s">
        <v>173</v>
      </c>
      <c r="C24" s="19"/>
    </row>
    <row r="25" spans="1:3" x14ac:dyDescent="0.25">
      <c r="A25" s="8">
        <f t="shared" si="0"/>
        <v>22</v>
      </c>
      <c r="B25" s="12" t="s">
        <v>174</v>
      </c>
      <c r="C25" s="19"/>
    </row>
    <row r="26" spans="1:3" x14ac:dyDescent="0.25">
      <c r="A26" s="8">
        <f t="shared" si="0"/>
        <v>23</v>
      </c>
      <c r="B26" s="12" t="s">
        <v>175</v>
      </c>
      <c r="C26" s="19"/>
    </row>
    <row r="27" spans="1:3" x14ac:dyDescent="0.25">
      <c r="A27" s="8">
        <f t="shared" si="0"/>
        <v>24</v>
      </c>
      <c r="B27" s="12" t="s">
        <v>176</v>
      </c>
      <c r="C27" s="19"/>
    </row>
    <row r="28" spans="1:3" x14ac:dyDescent="0.25">
      <c r="A28" s="8">
        <f t="shared" si="0"/>
        <v>25</v>
      </c>
      <c r="B28" s="12" t="s">
        <v>177</v>
      </c>
      <c r="C28" s="19"/>
    </row>
    <row r="29" spans="1:3" x14ac:dyDescent="0.25">
      <c r="A29" s="8">
        <f t="shared" si="0"/>
        <v>26</v>
      </c>
      <c r="B29" s="12" t="s">
        <v>178</v>
      </c>
      <c r="C29" s="19"/>
    </row>
    <row r="30" spans="1:3" x14ac:dyDescent="0.25">
      <c r="A30" s="8">
        <f t="shared" si="0"/>
        <v>27</v>
      </c>
      <c r="B30" s="12" t="s">
        <v>179</v>
      </c>
      <c r="C30" s="19"/>
    </row>
    <row r="31" spans="1:3" x14ac:dyDescent="0.25">
      <c r="A31" s="8">
        <f t="shared" si="0"/>
        <v>28</v>
      </c>
      <c r="B31" s="12" t="s">
        <v>180</v>
      </c>
      <c r="C31" s="19"/>
    </row>
    <row r="32" spans="1:3" x14ac:dyDescent="0.25">
      <c r="A32" s="8">
        <f t="shared" si="0"/>
        <v>29</v>
      </c>
      <c r="B32" s="12" t="s">
        <v>181</v>
      </c>
      <c r="C32" s="19"/>
    </row>
    <row r="33" spans="1:3" x14ac:dyDescent="0.25">
      <c r="A33" s="8">
        <f t="shared" si="0"/>
        <v>30</v>
      </c>
      <c r="B33" s="12" t="s">
        <v>182</v>
      </c>
      <c r="C33" s="19"/>
    </row>
    <row r="34" spans="1:3" x14ac:dyDescent="0.25">
      <c r="A34" s="8">
        <f t="shared" si="0"/>
        <v>31</v>
      </c>
      <c r="B34" s="12" t="s">
        <v>183</v>
      </c>
      <c r="C34" s="19"/>
    </row>
    <row r="35" spans="1:3" x14ac:dyDescent="0.25">
      <c r="A35" s="8">
        <f t="shared" si="0"/>
        <v>32</v>
      </c>
      <c r="B35" s="12" t="s">
        <v>184</v>
      </c>
      <c r="C35" s="19"/>
    </row>
    <row r="36" spans="1:3" x14ac:dyDescent="0.25">
      <c r="A36" s="8">
        <f t="shared" si="0"/>
        <v>33</v>
      </c>
      <c r="B36" s="12" t="s">
        <v>185</v>
      </c>
      <c r="C36" s="19"/>
    </row>
    <row r="37" spans="1:3" x14ac:dyDescent="0.25">
      <c r="A37" s="8">
        <f t="shared" si="0"/>
        <v>34</v>
      </c>
      <c r="B37" s="12" t="s">
        <v>186</v>
      </c>
      <c r="C37" s="19"/>
    </row>
    <row r="38" spans="1:3" x14ac:dyDescent="0.25">
      <c r="A38" s="8">
        <f t="shared" si="0"/>
        <v>35</v>
      </c>
      <c r="B38" s="12" t="s">
        <v>187</v>
      </c>
      <c r="C38" s="19"/>
    </row>
    <row r="39" spans="1:3" x14ac:dyDescent="0.25">
      <c r="A39" s="8">
        <f t="shared" si="0"/>
        <v>36</v>
      </c>
      <c r="B39" s="12" t="s">
        <v>188</v>
      </c>
      <c r="C39" s="19"/>
    </row>
    <row r="40" spans="1:3" x14ac:dyDescent="0.25">
      <c r="A40" s="8">
        <f t="shared" si="0"/>
        <v>37</v>
      </c>
      <c r="B40" s="12" t="s">
        <v>189</v>
      </c>
      <c r="C40" s="19"/>
    </row>
    <row r="41" spans="1:3" x14ac:dyDescent="0.25">
      <c r="A41" s="8">
        <f t="shared" si="0"/>
        <v>38</v>
      </c>
      <c r="B41" s="12" t="s">
        <v>190</v>
      </c>
      <c r="C41" s="19"/>
    </row>
    <row r="42" spans="1:3" x14ac:dyDescent="0.25">
      <c r="A42" s="8">
        <f t="shared" si="0"/>
        <v>39</v>
      </c>
      <c r="B42" s="12" t="s">
        <v>191</v>
      </c>
      <c r="C42" s="19"/>
    </row>
    <row r="43" spans="1:3" x14ac:dyDescent="0.25">
      <c r="A43" s="8">
        <f t="shared" si="0"/>
        <v>40</v>
      </c>
      <c r="B43" s="12" t="s">
        <v>192</v>
      </c>
      <c r="C43" s="19"/>
    </row>
    <row r="44" spans="1:3" x14ac:dyDescent="0.25">
      <c r="A44" s="8">
        <f t="shared" si="0"/>
        <v>41</v>
      </c>
      <c r="B44" s="12" t="s">
        <v>193</v>
      </c>
      <c r="C44" s="19"/>
    </row>
    <row r="45" spans="1:3" x14ac:dyDescent="0.25">
      <c r="A45" s="8">
        <f t="shared" si="0"/>
        <v>42</v>
      </c>
      <c r="B45" s="12" t="s">
        <v>194</v>
      </c>
      <c r="C45" s="19"/>
    </row>
    <row r="46" spans="1:3" x14ac:dyDescent="0.25">
      <c r="A46" s="8">
        <f t="shared" si="0"/>
        <v>43</v>
      </c>
      <c r="B46" s="12" t="s">
        <v>195</v>
      </c>
      <c r="C46" s="19"/>
    </row>
    <row r="47" spans="1:3" x14ac:dyDescent="0.25">
      <c r="A47" s="8">
        <f t="shared" si="0"/>
        <v>44</v>
      </c>
      <c r="B47" s="12" t="s">
        <v>196</v>
      </c>
      <c r="C47" s="20"/>
    </row>
  </sheetData>
  <mergeCells count="1">
    <mergeCell ref="C3:C47"/>
  </mergeCells>
  <pageMargins left="0.78740157480314965" right="0.78740157480314965" top="0.59055118110236227" bottom="0.59055118110236227" header="0.31496062992125984" footer="0.31496062992125984"/>
  <pageSetup paperSize="9" scale="66" fitToHeight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 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Михеева Дарья Сергеевна</dc:creator>
  <cp:lastModifiedBy>Ланге Вероника Олеговна</cp:lastModifiedBy>
  <dcterms:created xsi:type="dcterms:W3CDTF">2017-06-09T05:54:24Z</dcterms:created>
  <dcterms:modified xsi:type="dcterms:W3CDTF">2018-02-13T08:18:38Z</dcterms:modified>
</cp:coreProperties>
</file>